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hidePivotFieldList="1" defaultThemeVersion="124226"/>
  <mc:AlternateContent xmlns:mc="http://schemas.openxmlformats.org/markup-compatibility/2006">
    <mc:Choice Requires="x15">
      <x15ac:absPath xmlns:x15ac="http://schemas.microsoft.com/office/spreadsheetml/2010/11/ac" url="C:\Users\006109426\Desktop\CP-05-Progettazione arginelli\Aperta\"/>
    </mc:Choice>
  </mc:AlternateContent>
  <xr:revisionPtr revIDLastSave="0" documentId="13_ncr:1_{3C5A2A9B-97CA-41C2-ACBB-087BFA8004BB}" xr6:coauthVersionLast="45" xr6:coauthVersionMax="45" xr10:uidLastSave="{00000000-0000-0000-0000-000000000000}"/>
  <bookViews>
    <workbookView xWindow="40005" yWindow="1170" windowWidth="15495" windowHeight="12870" tabRatio="823" xr2:uid="{00000000-000D-0000-FFFF-FFFF00000000}"/>
  </bookViews>
  <sheets>
    <sheet name="Servizio raccolta e contazione" sheetId="49" r:id="rId1"/>
  </sheets>
  <definedNames>
    <definedName name="_xlnm.Print_Area" localSheetId="0">'Servizio raccolta e contazione'!$A$1:$D$16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49" l="1"/>
  <c r="D9" i="49"/>
  <c r="D8" i="49" l="1"/>
  <c r="D11" i="49" s="1"/>
  <c r="D12" i="49" s="1"/>
</calcChain>
</file>

<file path=xl/sharedStrings.xml><?xml version="1.0" encoding="utf-8"?>
<sst xmlns="http://schemas.openxmlformats.org/spreadsheetml/2006/main" count="21" uniqueCount="21">
  <si>
    <t>NB alla compilazione dello Schema di Offerta Economica:</t>
  </si>
  <si>
    <t>6) Sono inammissibili le offerte economiche che superano l’importo a base di gara.</t>
  </si>
  <si>
    <t>Importo a base d'asta</t>
  </si>
  <si>
    <t>Sconto % offerto sull'importo a base d'asta</t>
  </si>
  <si>
    <t>Importo netto offerto</t>
  </si>
  <si>
    <t>3) Lo sconto sulla base d'asta andrà espresso in % utilizzando fino alla terza cifra decimale</t>
  </si>
  <si>
    <r>
      <t xml:space="preserve">Il sottoscritto Concorrente ________________________________________ con sede legale in ______________, Via/Piazza ____________________ n. ____ - cap. _________ città _________________ provincia di _______________, C.F. n. ___________________ partita I.V.A. n. ________________  , in persona del legale rappresentante pro tempore ____________ nato a _________ il _________, munito di idonei poteri, sotto la propria responsabilità civile e penale, </t>
    </r>
    <r>
      <rPr>
        <i/>
        <sz val="10"/>
        <color theme="1"/>
        <rFont val="Calibri"/>
        <family val="2"/>
      </rPr>
      <t>[N.B.: in caso di raggruppamenti/concorrente plurisoggettivo indicare i riferimenti della mandataria e di tutte le mandanti]</t>
    </r>
    <r>
      <rPr>
        <sz val="10"/>
        <color theme="1"/>
        <rFont val="Calibri"/>
        <family val="2"/>
      </rPr>
      <t xml:space="preserve"> </t>
    </r>
    <r>
      <rPr>
        <b/>
        <sz val="10"/>
        <color theme="1"/>
        <rFont val="Calibri"/>
        <family val="2"/>
      </rPr>
      <t>OFFRE</t>
    </r>
    <r>
      <rPr>
        <sz val="10"/>
        <color theme="1"/>
        <rFont val="Calibri"/>
        <family val="2"/>
      </rPr>
      <t>:</t>
    </r>
  </si>
  <si>
    <t>Utile %</t>
  </si>
  <si>
    <t>Spese generali %</t>
  </si>
  <si>
    <t>1) Compilare le sole celle marcate in giallo</t>
  </si>
  <si>
    <t>Descrizione della prestazione</t>
  </si>
  <si>
    <t>2) Le celle marcate in grigio si compileranno automaticamente in funzione di formule preimpostate</t>
  </si>
  <si>
    <t>Procedura aperta per l’affidamento, mediante accordo quadro, dei servizi di progettazione e assistenza tecnica in fase di esecuzione afferenti i lavori del piano di potenziamento degli arginelli per la rete autostradale del territorio italiano gestita in concessione da autostrade per l’Italia S.p.A</t>
  </si>
  <si>
    <t>Servizi di progettazione e assistenza tecnica in fase di esecuzione afferenti ai lavori del piano di potenziamento degli arginelli sulla rete della Committente ricadenti nei tratti di competenza delle Direzioni di Tronco di Genova, Milano, Firenze ed Udine LOTTO1</t>
  </si>
  <si>
    <t xml:space="preserve">Assistenza tecnica </t>
  </si>
  <si>
    <t>Indagini</t>
  </si>
  <si>
    <t>Importo complessivo offerto per il LOTTO 1</t>
  </si>
  <si>
    <t>Pari ad un ribasso sulla base d'asta di € 1.904.563,15 del:</t>
  </si>
  <si>
    <r>
      <t xml:space="preserve">5) All'interno del Portale di Gara - Busta Economica, dovrà essere riportato lo sconto % di cui alla </t>
    </r>
    <r>
      <rPr>
        <sz val="8"/>
        <rFont val="Calibri"/>
        <family val="2"/>
      </rPr>
      <t xml:space="preserve">riga "12" (cella D12) </t>
    </r>
  </si>
  <si>
    <t>Schema di Offerta Economica - Lotto N. 1 (CIG 8281769BF8)</t>
  </si>
  <si>
    <r>
      <rPr>
        <b/>
        <sz val="8"/>
        <color theme="1"/>
        <rFont val="Calibri"/>
        <family val="2"/>
      </rPr>
      <t xml:space="preserve">Il Legale Rappresentante / Procuratore
______________________________________
</t>
    </r>
    <r>
      <rPr>
        <b/>
        <i/>
        <sz val="8"/>
        <color theme="1"/>
        <rFont val="Calibri"/>
        <family val="2"/>
      </rPr>
      <t>Documento informatico firmato digitalmente ai sensi del D.Lgs 82/2005 s.m.i. e norme collegate, il quale sostituisce il documento cartaceo e la firma autografa.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</si>
</sst>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00%"/>
    <numFmt numFmtId="166" formatCode="&quot;€&quot;\ #,##0.00"/>
    <numFmt numFmtId="167" formatCode="#,##0.00\ &quot;€&quot;"/>
  </numFmts>
  <fonts count="15" x14ac:knownFonts="1">
    <font>
      <sz val="11"/>
      <color theme="1"/>
      <name val="Calibri"/>
      <family val="2"/>
      <scheme val="minor"/>
    </font>
    <font>
      <sz val="10"/>
      <name val="Arial"/>
      <family val="2"/>
    </font>
    <font>
      <sz val="8"/>
      <color theme="1"/>
      <name val="Calibri"/>
      <family val="2"/>
    </font>
    <font>
      <b/>
      <sz val="12"/>
      <color theme="1"/>
      <name val="Calibri"/>
      <family val="2"/>
    </font>
    <font>
      <b/>
      <sz val="14"/>
      <color theme="1"/>
      <name val="Calibri"/>
      <family val="2"/>
    </font>
    <font>
      <b/>
      <sz val="10"/>
      <color theme="1"/>
      <name val="Calibri"/>
      <family val="2"/>
    </font>
    <font>
      <sz val="10"/>
      <color theme="1"/>
      <name val="Calibri"/>
      <family val="2"/>
    </font>
    <font>
      <i/>
      <sz val="10"/>
      <color theme="1"/>
      <name val="Calibri"/>
      <family val="2"/>
    </font>
    <font>
      <sz val="12"/>
      <color theme="1"/>
      <name val="Calibri"/>
      <family val="2"/>
    </font>
    <font>
      <sz val="8"/>
      <name val="Calibri"/>
      <family val="2"/>
    </font>
    <font>
      <sz val="11"/>
      <color theme="1"/>
      <name val="Calibri"/>
      <family val="2"/>
      <scheme val="minor"/>
    </font>
    <font>
      <sz val="9"/>
      <color theme="1"/>
      <name val="Calibri"/>
      <family val="2"/>
    </font>
    <font>
      <b/>
      <sz val="9"/>
      <color theme="1"/>
      <name val="Calibri"/>
      <family val="2"/>
    </font>
    <font>
      <b/>
      <sz val="8"/>
      <color theme="1"/>
      <name val="Calibri"/>
      <family val="2"/>
    </font>
    <font>
      <b/>
      <i/>
      <sz val="8"/>
      <color theme="1"/>
      <name val="Calibri"/>
      <family val="2"/>
    </font>
  </fonts>
  <fills count="5">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0" fillId="0" borderId="0" applyFont="0" applyFill="0" applyBorder="0" applyAlignment="0" applyProtection="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2" borderId="0" xfId="0" applyFont="1" applyFill="1" applyBorder="1" applyAlignment="1">
      <alignment vertical="center"/>
    </xf>
    <xf numFmtId="0" fontId="5"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vertical="center"/>
    </xf>
    <xf numFmtId="0" fontId="8" fillId="0" borderId="0" xfId="0" applyFont="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5" fillId="0" borderId="7" xfId="0" applyFont="1" applyBorder="1" applyAlignment="1">
      <alignment horizontal="center" vertical="center"/>
    </xf>
    <xf numFmtId="0" fontId="6" fillId="0" borderId="7" xfId="0" applyFont="1" applyBorder="1" applyAlignment="1">
      <alignment horizontal="center" vertical="center" wrapText="1"/>
    </xf>
    <xf numFmtId="166" fontId="6" fillId="0" borderId="7" xfId="0" applyNumberFormat="1" applyFont="1" applyBorder="1" applyAlignment="1">
      <alignment horizontal="center" vertical="center"/>
    </xf>
    <xf numFmtId="0" fontId="2" fillId="0" borderId="0" xfId="0" applyFont="1" applyBorder="1" applyAlignment="1">
      <alignment horizontal="center" vertical="center" wrapText="1"/>
    </xf>
    <xf numFmtId="0" fontId="6" fillId="0" borderId="7" xfId="0" applyFont="1" applyBorder="1" applyAlignment="1">
      <alignment horizontal="center" vertical="center"/>
    </xf>
    <xf numFmtId="165" fontId="6" fillId="3" borderId="7" xfId="0" applyNumberFormat="1" applyFont="1" applyFill="1" applyBorder="1" applyAlignment="1">
      <alignment horizontal="center" vertical="center"/>
    </xf>
    <xf numFmtId="10" fontId="6" fillId="3" borderId="7"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11" fillId="0" borderId="0" xfId="0" applyFont="1" applyAlignment="1">
      <alignment horizontal="right" vertical="center"/>
    </xf>
    <xf numFmtId="167" fontId="12" fillId="0" borderId="0" xfId="0" applyNumberFormat="1" applyFont="1" applyAlignment="1">
      <alignment vertical="center"/>
    </xf>
    <xf numFmtId="10" fontId="3" fillId="0" borderId="0" xfId="2" applyNumberFormat="1" applyFont="1" applyAlignment="1">
      <alignment vertical="center"/>
    </xf>
    <xf numFmtId="166" fontId="6" fillId="4" borderId="7" xfId="0" applyNumberFormat="1" applyFont="1" applyFill="1" applyBorder="1" applyAlignment="1">
      <alignment horizontal="center" vertical="center"/>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center" vertical="center"/>
    </xf>
    <xf numFmtId="0" fontId="1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wrapText="1"/>
    </xf>
  </cellXfs>
  <cellStyles count="3">
    <cellStyle name="Euro" xfId="1" xr:uid="{00000000-0005-0000-0000-000000000000}"/>
    <cellStyle name="Normale" xfId="0" builtinId="0"/>
    <cellStyle name="Percentual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tabSelected="1" zoomScaleNormal="100" workbookViewId="0">
      <selection activeCell="A8" sqref="A8"/>
    </sheetView>
  </sheetViews>
  <sheetFormatPr defaultColWidth="9.1796875" defaultRowHeight="10.5" x14ac:dyDescent="0.35"/>
  <cols>
    <col min="1" max="1" width="35.54296875" style="1" customWidth="1"/>
    <col min="2" max="2" width="18.54296875" style="1" customWidth="1"/>
    <col min="3" max="3" width="26.54296875" style="1" customWidth="1"/>
    <col min="4" max="4" width="27.26953125" style="1" customWidth="1"/>
    <col min="5" max="5" width="10.7265625" style="1" bestFit="1" customWidth="1"/>
    <col min="6" max="16384" width="9.1796875" style="1"/>
  </cols>
  <sheetData>
    <row r="1" spans="1:4" ht="73.5" customHeight="1" x14ac:dyDescent="0.35">
      <c r="A1" s="26" t="s">
        <v>12</v>
      </c>
      <c r="B1" s="27"/>
      <c r="C1" s="27"/>
      <c r="D1" s="28"/>
    </row>
    <row r="2" spans="1:4" ht="18" customHeight="1" x14ac:dyDescent="0.35">
      <c r="A2" s="2"/>
      <c r="B2" s="10"/>
      <c r="C2" s="10"/>
    </row>
    <row r="3" spans="1:4" ht="18" customHeight="1" x14ac:dyDescent="0.35">
      <c r="A3" s="30" t="s">
        <v>19</v>
      </c>
      <c r="B3" s="30"/>
      <c r="C3" s="30"/>
      <c r="D3" s="30"/>
    </row>
    <row r="4" spans="1:4" ht="12" customHeight="1" x14ac:dyDescent="0.35">
      <c r="A4" s="3"/>
    </row>
    <row r="5" spans="1:4" ht="93" customHeight="1" x14ac:dyDescent="0.35">
      <c r="A5" s="29" t="s">
        <v>6</v>
      </c>
      <c r="B5" s="29"/>
      <c r="C5" s="29"/>
      <c r="D5" s="29"/>
    </row>
    <row r="6" spans="1:4" ht="18" customHeight="1" x14ac:dyDescent="0.35">
      <c r="A6" s="33"/>
      <c r="B6" s="33"/>
      <c r="C6" s="33"/>
      <c r="D6" s="33"/>
    </row>
    <row r="7" spans="1:4" ht="26" x14ac:dyDescent="0.35">
      <c r="A7" s="14" t="s">
        <v>10</v>
      </c>
      <c r="B7" s="14" t="s">
        <v>2</v>
      </c>
      <c r="C7" s="34" t="s">
        <v>3</v>
      </c>
      <c r="D7" s="14" t="s">
        <v>4</v>
      </c>
    </row>
    <row r="8" spans="1:4" ht="79.5" customHeight="1" x14ac:dyDescent="0.35">
      <c r="A8" s="15" t="s">
        <v>13</v>
      </c>
      <c r="B8" s="16">
        <v>1057222.9099999999</v>
      </c>
      <c r="C8" s="20">
        <v>0</v>
      </c>
      <c r="D8" s="25">
        <f>+B8*(1-C8)</f>
        <v>1057222.9099999999</v>
      </c>
    </row>
    <row r="9" spans="1:4" ht="39.75" customHeight="1" x14ac:dyDescent="0.35">
      <c r="A9" s="21" t="s">
        <v>14</v>
      </c>
      <c r="B9" s="16">
        <v>670903.12</v>
      </c>
      <c r="C9" s="20">
        <v>0</v>
      </c>
      <c r="D9" s="25">
        <f t="shared" ref="D9:D10" si="0">+B9*(1-C9)</f>
        <v>670903.12</v>
      </c>
    </row>
    <row r="10" spans="1:4" ht="39.75" customHeight="1" x14ac:dyDescent="0.35">
      <c r="A10" s="21" t="s">
        <v>15</v>
      </c>
      <c r="B10" s="16">
        <v>176437.12</v>
      </c>
      <c r="C10" s="20">
        <v>0</v>
      </c>
      <c r="D10" s="25">
        <f t="shared" si="0"/>
        <v>176437.12</v>
      </c>
    </row>
    <row r="11" spans="1:4" ht="31.5" customHeight="1" x14ac:dyDescent="0.35">
      <c r="C11" s="22" t="s">
        <v>16</v>
      </c>
      <c r="D11" s="23">
        <f>+D8+D9+D10</f>
        <v>1904563.15</v>
      </c>
    </row>
    <row r="12" spans="1:4" ht="30" customHeight="1" x14ac:dyDescent="0.35">
      <c r="C12" s="22" t="s">
        <v>17</v>
      </c>
      <c r="D12" s="24">
        <f>1-D11/SUM(B8:B10)</f>
        <v>0</v>
      </c>
    </row>
    <row r="13" spans="1:4" ht="21" customHeight="1" x14ac:dyDescent="0.35">
      <c r="A13" s="18" t="s">
        <v>7</v>
      </c>
      <c r="B13" s="19"/>
    </row>
    <row r="14" spans="1:4" ht="21" customHeight="1" x14ac:dyDescent="0.35">
      <c r="A14" s="18" t="s">
        <v>8</v>
      </c>
      <c r="B14" s="19"/>
    </row>
    <row r="15" spans="1:4" ht="21" customHeight="1" x14ac:dyDescent="0.35"/>
    <row r="16" spans="1:4" ht="57.75" customHeight="1" x14ac:dyDescent="0.35">
      <c r="A16" s="31" t="s">
        <v>20</v>
      </c>
      <c r="B16" s="32"/>
      <c r="C16" s="32"/>
      <c r="D16" s="32"/>
    </row>
    <row r="17" spans="1:4" ht="15" customHeight="1" x14ac:dyDescent="0.35">
      <c r="A17" s="17"/>
      <c r="B17" s="17"/>
      <c r="C17" s="17"/>
      <c r="D17" s="17"/>
    </row>
    <row r="18" spans="1:4" ht="13.5" customHeight="1" thickBot="1" x14ac:dyDescent="0.4"/>
    <row r="19" spans="1:4" ht="15.75" customHeight="1" x14ac:dyDescent="0.35">
      <c r="A19" s="5" t="s">
        <v>0</v>
      </c>
      <c r="B19" s="6"/>
      <c r="C19" s="7"/>
    </row>
    <row r="20" spans="1:4" ht="15.75" customHeight="1" x14ac:dyDescent="0.35">
      <c r="A20" s="9" t="s">
        <v>9</v>
      </c>
      <c r="B20" s="4"/>
      <c r="C20" s="8"/>
    </row>
    <row r="21" spans="1:4" ht="15.75" customHeight="1" x14ac:dyDescent="0.35">
      <c r="A21" s="9" t="s">
        <v>11</v>
      </c>
      <c r="B21" s="4"/>
      <c r="C21" s="8"/>
    </row>
    <row r="22" spans="1:4" ht="15.75" customHeight="1" x14ac:dyDescent="0.35">
      <c r="A22" s="9" t="s">
        <v>5</v>
      </c>
      <c r="B22" s="4"/>
      <c r="C22" s="8"/>
    </row>
    <row r="23" spans="1:4" ht="15.75" customHeight="1" x14ac:dyDescent="0.35">
      <c r="A23" s="9" t="s">
        <v>18</v>
      </c>
      <c r="B23" s="4"/>
      <c r="C23" s="8"/>
    </row>
    <row r="24" spans="1:4" ht="15.75" customHeight="1" x14ac:dyDescent="0.35">
      <c r="A24" s="11" t="s">
        <v>1</v>
      </c>
      <c r="B24" s="12"/>
      <c r="C24" s="13"/>
    </row>
  </sheetData>
  <mergeCells count="5">
    <mergeCell ref="A1:D1"/>
    <mergeCell ref="A5:D5"/>
    <mergeCell ref="A3:D3"/>
    <mergeCell ref="A16:D16"/>
    <mergeCell ref="A6:D6"/>
  </mergeCells>
  <printOptions horizontalCentered="1"/>
  <pageMargins left="0.11811023622047245" right="0.11811023622047245"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Servizio raccolta e contazione</vt:lpstr>
      <vt:lpstr>'Servizio raccolta e contazione'!Area_stampa</vt:lpstr>
    </vt:vector>
  </TitlesOfParts>
  <Company>Autostrade per l'Italia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08794191</dc:creator>
  <cp:lastModifiedBy>Prosia, Cristian</cp:lastModifiedBy>
  <cp:lastPrinted>2020-04-24T10:20:22Z</cp:lastPrinted>
  <dcterms:created xsi:type="dcterms:W3CDTF">2012-12-10T12:17:43Z</dcterms:created>
  <dcterms:modified xsi:type="dcterms:W3CDTF">2020-04-24T10:20:43Z</dcterms:modified>
</cp:coreProperties>
</file>